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1 ESTADOS FINACIEROS\"/>
    </mc:Choice>
  </mc:AlternateContent>
  <xr:revisionPtr revIDLastSave="0" documentId="13_ncr:9_{B014FB5C-49CB-4BD9-AD91-13FDC0C960D5}" xr6:coauthVersionLast="47" xr6:coauthVersionMax="47" xr10:uidLastSave="{00000000-0000-0000-0000-000000000000}"/>
  <bookViews>
    <workbookView xWindow="-120" yWindow="-120" windowWidth="29040" windowHeight="15720" xr2:uid="{6A7CBFDF-E656-4C9E-A8CB-B76E8DBA068F}"/>
  </bookViews>
  <sheets>
    <sheet name="01.03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G64" i="1" l="1"/>
  <c r="F64" i="1"/>
  <c r="G57" i="1"/>
  <c r="F57" i="1"/>
  <c r="G52" i="1"/>
  <c r="F52" i="1"/>
  <c r="G42" i="1"/>
  <c r="F42" i="1"/>
  <c r="G32" i="1"/>
  <c r="F32" i="1"/>
  <c r="G20" i="1"/>
  <c r="F20" i="1"/>
  <c r="G11" i="1"/>
  <c r="F11" i="1"/>
  <c r="F10" i="1" l="1"/>
  <c r="G31" i="1"/>
  <c r="G50" i="1"/>
  <c r="G10" i="1"/>
  <c r="F31" i="1"/>
  <c r="F50" i="1"/>
</calcChain>
</file>

<file path=xl/sharedStrings.xml><?xml version="1.0" encoding="utf-8"?>
<sst xmlns="http://purl.oclc.org/ooxml/spreadsheetml/main" count="65" uniqueCount="65">
  <si>
    <t>Estado de Cambios en la Situación Financiera</t>
  </si>
  <si>
    <t>Concepto</t>
  </si>
  <si>
    <t>Origen</t>
  </si>
  <si>
    <t>Aplicación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</si>
  <si>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</si>
  <si>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</si>
  <si>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</si>
  <si>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</si>
  <si>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</si>
  <si>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</si>
  <si>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</si>
  <si>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</si>
  <si>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</si>
  <si>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</si>
  <si>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</si>
  <si>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</si>
  <si>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</si>
  <si>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</si>
  <si>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</si>
  <si>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</si>
  <si>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</si>
  <si>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</si>
  <si>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</si>
  <si>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</si>
  <si>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</si>
  <si>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</si>
  <si>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</si>
  <si>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</si>
  <si>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</si>
  <si>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</si>
  <si>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</si>
  <si>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</si>
  <si>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</si>
  <si>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</si>
  <si>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</si>
  <si>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</si>
  <si>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</si>
  <si>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</si>
  <si>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Pública/Patrimonio Contribuido</t>
  </si>
  <si>
    <t>Aportaciones</t>
  </si>
  <si>
    <t>Donaciones de Capital</t>
  </si>
  <si>
    <t>Hacienda Pública/Patrimonio Generado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</si>
  <si>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</si>
  <si>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</si>
  <si>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</si>
  <si>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</si>
  <si>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</si>
  <si>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</si>
  <si>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</si>
  <si>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(Cifras en Pesos)</t>
  </si>
  <si>
    <t>HACIENDA PÚBLICA/PATRIMONIO</t>
  </si>
  <si>
    <t>Actualización de la Hacienda Pública/Patrimonio</t>
  </si>
  <si>
    <t xml:space="preserve">ACTIVO </t>
  </si>
  <si>
    <t>Otros Activos Circulantes</t>
  </si>
  <si>
    <t>Resultado del Ejercicio (Ahorro/Desahorro)</t>
  </si>
  <si>
    <t>Cuenta Pública 2025</t>
  </si>
  <si>
    <t>MUNICIPIO DE FRANCISCO I. MADERO, HIDALGO</t>
  </si>
  <si>
    <t>Del 1 de Enero al 31 de Diciembre de 2025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</si>
  <si>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</si>
  <si>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</si>
  <si>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</si>
  <si>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</si>
  <si>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</si>
  <si>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</si>
  <si>
    <r>
      <t>"BAJO PROTESTA DE DECIR VERDAD DECLARAMOS QUE LAS CIFRAS CONTENIDAS EN ESTE ESTADO FINANCIERO SON VERACES Y CONTIENEN TODA LA INFORMACION REFERENTE A LA SITUACION Y/O RESULTADOS DEL "</t>
    </r>
    <r>
      <rPr>
        <b/>
        <sz val="9"/>
        <color indexed="8"/>
        <rFont val="Calibri"/>
        <family val="2"/>
      </rPr>
      <t>MUNICIPIO DE FRANCISCO I. MADERO"</t>
    </r>
    <r>
      <rPr>
        <sz val="9"/>
        <color indexed="8"/>
        <rFont val="Calibri"/>
        <family val="2"/>
      </rPr>
      <t>, AFIRMANDO SER LEGALMENTE RESPONSABLES DE LA AUTENTICIDAD Y VERACIDAD DE LAS MISMAS, Y ASÍ MISMO ASUMIMOS LA RESPONSABILIDAD DERIVADA DE CUALQUIER DECLARACIÓN EN FALSO SOBRE LAS MISMAS".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</si>
</sst>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color indexed="23"/>
      <name val="Arial"/>
      <family val="2"/>
    </font>
    <font>
      <sz val="11"/>
      <color theme="0"/>
      <name val="Calibri"/>
      <family val="2"/>
      <scheme val="minor"/>
    </font>
    <font>
      <sz val="9"/>
      <color rgb="FFFF000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b/>
      <i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indexed="8"/>
      <name val="Calibri"/>
      <family val="2"/>
    </font>
    <font>
      <sz val="9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339933"/>
        <bgColor indexed="64"/>
      </patternFill>
    </fill>
  </fills>
  <borders count="17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hair">
        <color theme="0" tint="-0.34998626667073579"/>
      </top>
      <bottom style="hair">
        <color theme="0" tint="-0.34998626667073579"/>
      </bottom>
      <diagonal/>
    </border>
    <border>
      <start/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thin">
        <color indexed="64"/>
      </bottom>
      <diagonal/>
    </border>
    <border>
      <start/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hair">
        <color theme="0" tint="-0.34998626667073579"/>
      </bottom>
      <diagonal/>
    </border>
    <border>
      <start/>
      <end style="thin">
        <color indexed="64"/>
      </end>
      <top style="thin">
        <color indexed="64"/>
      </top>
      <bottom style="hair">
        <color theme="0" tint="-0.34998626667073579"/>
      </bottom>
      <diagonal/>
    </border>
    <border>
      <start/>
      <end/>
      <top style="hair">
        <color theme="0" tint="-0.34998626667073579"/>
      </top>
      <bottom style="hair">
        <color theme="0" tint="-0.34998626667073579"/>
      </bottom>
      <diagonal/>
    </border>
    <border>
      <start/>
      <end/>
      <top style="hair">
        <color theme="0" tint="-0.34998626667073579"/>
      </top>
      <bottom style="thin">
        <color indexed="64"/>
      </bottom>
      <diagonal/>
    </border>
    <border>
      <start/>
      <end/>
      <top style="thin">
        <color indexed="64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5" fillId="2" borderId="0" xfId="0" applyFont="1" applyFill="1" applyBorder="1" applyProtection="1"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horizontal="right"/>
      <protection locked="0"/>
    </xf>
    <xf numFmtId="0" fontId="5" fillId="2" borderId="0" xfId="0" applyFont="1" applyFill="1" applyAlignment="1" applyProtection="1">
      <protection locked="0"/>
    </xf>
    <xf numFmtId="0" fontId="5" fillId="2" borderId="0" xfId="0" applyFont="1" applyFill="1" applyBorder="1"/>
    <xf numFmtId="0" fontId="5" fillId="2" borderId="0" xfId="0" applyFont="1" applyFill="1" applyBorder="1" applyAlignment="1"/>
    <xf numFmtId="0" fontId="2" fillId="2" borderId="0" xfId="3" applyFont="1" applyFill="1" applyBorder="1" applyAlignment="1"/>
    <xf numFmtId="0" fontId="6" fillId="2" borderId="0" xfId="0" applyFont="1" applyFill="1" applyBorder="1" applyAlignment="1"/>
    <xf numFmtId="0" fontId="2" fillId="2" borderId="0" xfId="3" applyFont="1" applyFill="1" applyBorder="1" applyAlignment="1">
      <alignment horizontal="center"/>
    </xf>
    <xf numFmtId="0" fontId="2" fillId="2" borderId="0" xfId="0" applyNumberFormat="1" applyFont="1" applyFill="1" applyBorder="1" applyAlignment="1" applyProtection="1">
      <protection locked="0"/>
    </xf>
    <xf numFmtId="0" fontId="0" fillId="0" borderId="0" xfId="0" applyBorder="1"/>
    <xf numFmtId="0" fontId="9" fillId="3" borderId="1" xfId="0" applyFont="1" applyFill="1" applyBorder="1" applyAlignment="1">
      <alignment horizontal="center" vertical="center"/>
    </xf>
    <xf numFmtId="164" fontId="10" fillId="3" borderId="2" xfId="1" applyNumberFormat="1" applyFont="1" applyFill="1" applyBorder="1" applyAlignment="1">
      <alignment horizontal="center" vertical="center"/>
    </xf>
    <xf numFmtId="164" fontId="10" fillId="3" borderId="3" xfId="1" applyNumberFormat="1" applyFont="1" applyFill="1" applyBorder="1" applyAlignment="1">
      <alignment horizontal="center" vertical="center"/>
    </xf>
    <xf numFmtId="0" fontId="10" fillId="3" borderId="4" xfId="3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top"/>
    </xf>
    <xf numFmtId="0" fontId="5" fillId="2" borderId="6" xfId="0" applyFont="1" applyFill="1" applyBorder="1" applyAlignment="1">
      <alignment vertical="top"/>
    </xf>
    <xf numFmtId="0" fontId="2" fillId="2" borderId="5" xfId="0" applyFont="1" applyFill="1" applyBorder="1" applyAlignment="1">
      <alignment horizontal="left" vertical="top"/>
    </xf>
    <xf numFmtId="0" fontId="3" fillId="2" borderId="7" xfId="0" applyFont="1" applyFill="1" applyBorder="1" applyAlignment="1">
      <alignment horizontal="left" vertical="top"/>
    </xf>
    <xf numFmtId="0" fontId="5" fillId="2" borderId="8" xfId="0" applyFont="1" applyFill="1" applyBorder="1" applyAlignment="1">
      <alignment vertical="top"/>
    </xf>
    <xf numFmtId="0" fontId="3" fillId="2" borderId="9" xfId="0" applyFont="1" applyFill="1" applyBorder="1" applyAlignment="1">
      <alignment horizontal="left" vertical="top"/>
    </xf>
    <xf numFmtId="0" fontId="5" fillId="2" borderId="10" xfId="0" applyFont="1" applyFill="1" applyBorder="1" applyAlignment="1">
      <alignment vertical="top"/>
    </xf>
    <xf numFmtId="0" fontId="8" fillId="0" borderId="0" xfId="0" applyFont="1"/>
    <xf numFmtId="0" fontId="11" fillId="0" borderId="0" xfId="0" applyFont="1" applyProtection="1"/>
    <xf numFmtId="0" fontId="8" fillId="0" borderId="0" xfId="0" applyFont="1" applyBorder="1"/>
    <xf numFmtId="0" fontId="3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 wrapText="1" indent="2"/>
    </xf>
    <xf numFmtId="0" fontId="5" fillId="2" borderId="0" xfId="0" applyFont="1" applyFill="1" applyBorder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12" fillId="0" borderId="3" xfId="0" applyFont="1" applyBorder="1" applyAlignment="1">
      <alignment horizontal="center" vertical="top" wrapText="1"/>
    </xf>
    <xf numFmtId="0" fontId="12" fillId="0" borderId="0" xfId="0" applyFont="1"/>
    <xf numFmtId="0" fontId="12" fillId="0" borderId="0" xfId="0" applyFont="1" applyAlignment="1">
      <alignment horizontal="center"/>
    </xf>
    <xf numFmtId="0" fontId="11" fillId="0" borderId="0" xfId="0" applyFont="1"/>
    <xf numFmtId="44" fontId="2" fillId="2" borderId="14" xfId="2" applyFont="1" applyFill="1" applyBorder="1" applyAlignment="1" applyProtection="1">
      <alignment horizontal="right" vertical="top" wrapText="1" indent="1"/>
      <protection locked="0"/>
    </xf>
    <xf numFmtId="44" fontId="2" fillId="2" borderId="9" xfId="2" applyFont="1" applyFill="1" applyBorder="1" applyAlignment="1" applyProtection="1">
      <alignment horizontal="right" vertical="top" wrapText="1"/>
      <protection locked="0"/>
    </xf>
    <xf numFmtId="44" fontId="2" fillId="2" borderId="15" xfId="2" applyFont="1" applyFill="1" applyBorder="1" applyAlignment="1" applyProtection="1">
      <alignment horizontal="right" vertical="top" wrapText="1" indent="1"/>
      <protection locked="0"/>
    </xf>
    <xf numFmtId="44" fontId="2" fillId="2" borderId="11" xfId="2" applyFont="1" applyFill="1" applyBorder="1" applyAlignment="1" applyProtection="1">
      <alignment horizontal="right" vertical="top" wrapText="1"/>
      <protection locked="0"/>
    </xf>
    <xf numFmtId="44" fontId="3" fillId="2" borderId="15" xfId="2" applyFont="1" applyFill="1" applyBorder="1" applyAlignment="1" applyProtection="1">
      <alignment horizontal="right" vertical="top" wrapText="1" indent="1"/>
      <protection locked="0"/>
    </xf>
    <xf numFmtId="44" fontId="3" fillId="2" borderId="11" xfId="2" applyFont="1" applyFill="1" applyBorder="1" applyAlignment="1" applyProtection="1">
      <alignment horizontal="right" vertical="top" wrapText="1"/>
      <protection locked="0"/>
    </xf>
    <xf numFmtId="44" fontId="3" fillId="2" borderId="15" xfId="2" applyFont="1" applyFill="1" applyBorder="1" applyAlignment="1" applyProtection="1">
      <alignment horizontal="right" vertical="top" indent="1"/>
    </xf>
    <xf numFmtId="44" fontId="3" fillId="2" borderId="11" xfId="2" applyFont="1" applyFill="1" applyBorder="1" applyAlignment="1" applyProtection="1">
      <alignment horizontal="right" vertical="top"/>
    </xf>
    <xf numFmtId="44" fontId="2" fillId="2" borderId="15" xfId="2" applyFont="1" applyFill="1" applyBorder="1" applyAlignment="1" applyProtection="1">
      <alignment horizontal="right" vertical="top" indent="1"/>
    </xf>
    <xf numFmtId="44" fontId="7" fillId="2" borderId="15" xfId="2" applyFont="1" applyFill="1" applyBorder="1" applyAlignment="1" applyProtection="1">
      <alignment horizontal="right" indent="1"/>
    </xf>
    <xf numFmtId="44" fontId="7" fillId="2" borderId="11" xfId="2" applyFont="1" applyFill="1" applyBorder="1" applyAlignment="1" applyProtection="1">
      <alignment horizontal="center"/>
    </xf>
    <xf numFmtId="44" fontId="2" fillId="2" borderId="11" xfId="2" applyFont="1" applyFill="1" applyBorder="1" applyAlignment="1" applyProtection="1">
      <alignment horizontal="right" vertical="top"/>
    </xf>
    <xf numFmtId="44" fontId="5" fillId="2" borderId="16" xfId="2" applyFont="1" applyFill="1" applyBorder="1"/>
    <xf numFmtId="44" fontId="5" fillId="2" borderId="12" xfId="2" applyFont="1" applyFill="1" applyBorder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 vertical="top" wrapText="1"/>
    </xf>
    <xf numFmtId="0" fontId="12" fillId="0" borderId="0" xfId="0" applyFont="1" applyBorder="1" applyAlignment="1">
      <alignment horizontal="center" vertical="top"/>
    </xf>
    <xf numFmtId="0" fontId="2" fillId="2" borderId="0" xfId="3" applyFont="1" applyFill="1" applyBorder="1" applyAlignment="1">
      <alignment horizontal="center"/>
    </xf>
    <xf numFmtId="0" fontId="10" fillId="3" borderId="3" xfId="3" applyFont="1" applyFill="1" applyBorder="1" applyAlignment="1">
      <alignment horizontal="center" vertical="center"/>
    </xf>
    <xf numFmtId="0" fontId="10" fillId="3" borderId="4" xfId="3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horizontal="left" vertical="top" wrapText="1" indent="1"/>
    </xf>
    <xf numFmtId="0" fontId="2" fillId="2" borderId="6" xfId="0" applyFont="1" applyFill="1" applyBorder="1" applyAlignment="1">
      <alignment horizontal="left" vertical="top" wrapText="1" indent="1"/>
    </xf>
    <xf numFmtId="0" fontId="3" fillId="2" borderId="11" xfId="0" applyFont="1" applyFill="1" applyBorder="1" applyAlignment="1">
      <alignment horizontal="left" vertical="top" wrapText="1" indent="2"/>
    </xf>
    <xf numFmtId="0" fontId="3" fillId="2" borderId="6" xfId="0" applyFont="1" applyFill="1" applyBorder="1" applyAlignment="1">
      <alignment horizontal="left" vertical="top" wrapText="1" indent="2"/>
    </xf>
    <xf numFmtId="0" fontId="2" fillId="2" borderId="11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 indent="2"/>
    </xf>
    <xf numFmtId="0" fontId="3" fillId="2" borderId="8" xfId="0" applyFont="1" applyFill="1" applyBorder="1" applyAlignment="1">
      <alignment horizontal="left" vertical="top" wrapText="1" indent="2"/>
    </xf>
    <xf numFmtId="0" fontId="12" fillId="0" borderId="3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2" borderId="0" xfId="3" applyFont="1" applyFill="1" applyBorder="1" applyAlignment="1">
      <alignment horizontal="center"/>
    </xf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</cellXfs>
  <cellStyles count="4">
    <cellStyle name="Millares" xfId="1" builtinId="3"/>
    <cellStyle name="Moneda" xfId="2" builtinId="4"/>
    <cellStyle name="Normal" xfId="0" builtinId="0"/>
    <cellStyle name="Normal 2" xfId="3" xr:uid="{4CA78CFC-DCD3-41F7-B5BF-60BA0E6A40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2</xdr:col>
      <xdr:colOff>828675</xdr:colOff>
      <xdr:row>5</xdr:row>
      <xdr:rowOff>134592</xdr:rowOff>
    </xdr:to>
    <xdr:pic>
      <xdr:nvPicPr>
        <xdr:cNvPr id="1026" name="Imagen 2">
          <a:extLst>
            <a:ext uri="{FF2B5EF4-FFF2-40B4-BE49-F238E27FC236}">
              <a16:creationId xmlns:a16="http://schemas.microsoft.com/office/drawing/2014/main" id="{CF6538EA-DDC3-C9EE-3D7B-85AFDCB5FFEA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33350"/>
          <a:ext cx="8858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E670F-6348-49AD-BAAC-3FE9804E9D5B}">
  <sheetPr>
    <pageSetUpPr fitToPage="1"/>
  </sheetPr>
  <dimension ref="A1:L88"/>
  <sheetViews>
    <sheetView showGridLines="0" tabSelected="1" view="pageBreakPreview" topLeftCell="A49" zoomScaleNormal="115" zoomScaleSheetLayoutView="100" workbookViewId="0">
      <selection activeCell="C67" sqref="C67:E67"/>
    </sheetView>
  </sheetViews>
  <sheetFormatPr baseColWidth="10" defaultColWidth="0" defaultRowHeight="15" zeroHeight="1" x14ac:dyDescent="0.25"/>
  <cols>
    <col min="1" max="1" width="2" style="23" customWidth="1"/>
    <col min="2" max="2" width="0.85546875" customWidth="1"/>
    <col min="3" max="3" width="46.7109375" customWidth="1"/>
    <col min="4" max="4" width="45" customWidth="1"/>
    <col min="5" max="5" width="21.42578125" customWidth="1"/>
    <col min="6" max="6" width="22.140625" customWidth="1"/>
    <col min="7" max="7" width="19.7109375" customWidth="1"/>
    <col min="8" max="8" width="1" customWidth="1"/>
    <col min="9" max="9" width="4.42578125" customWidth="1"/>
  </cols>
  <sheetData>
    <row r="1" spans="1:8" ht="10.5" customHeight="1" x14ac:dyDescent="0.25">
      <c r="B1" s="1"/>
      <c r="C1" s="2"/>
      <c r="D1" s="2"/>
      <c r="E1" s="2"/>
      <c r="F1" s="4"/>
      <c r="G1" s="4"/>
      <c r="H1" s="3"/>
    </row>
    <row r="2" spans="1:8" ht="9" customHeight="1" x14ac:dyDescent="0.25">
      <c r="B2" s="5"/>
      <c r="C2" s="5"/>
      <c r="D2" s="5"/>
      <c r="E2" s="5"/>
      <c r="F2" s="5"/>
      <c r="G2" s="5"/>
      <c r="H2" s="5"/>
    </row>
    <row r="3" spans="1:8" ht="15.75" x14ac:dyDescent="0.25">
      <c r="B3" s="6"/>
      <c r="C3" s="69" t="s">
        <v>55</v>
      </c>
      <c r="D3" s="69"/>
      <c r="E3" s="69"/>
      <c r="F3" s="69"/>
      <c r="G3" s="69"/>
      <c r="H3" s="7"/>
    </row>
    <row r="4" spans="1:8" x14ac:dyDescent="0.25">
      <c r="B4" s="8"/>
      <c r="C4" s="54" t="s">
        <v>56</v>
      </c>
      <c r="D4" s="54"/>
      <c r="E4" s="54"/>
      <c r="F4" s="54"/>
      <c r="G4" s="54"/>
      <c r="H4" s="7"/>
    </row>
    <row r="5" spans="1:8" x14ac:dyDescent="0.25">
      <c r="B5" s="9"/>
      <c r="C5" s="54" t="s">
        <v>0</v>
      </c>
      <c r="D5" s="54"/>
      <c r="E5" s="54"/>
      <c r="F5" s="54"/>
      <c r="G5" s="54"/>
      <c r="H5" s="7"/>
    </row>
    <row r="6" spans="1:8" x14ac:dyDescent="0.25">
      <c r="B6" s="9"/>
      <c r="C6" s="54" t="s">
        <v>57</v>
      </c>
      <c r="D6" s="54"/>
      <c r="E6" s="54"/>
      <c r="F6" s="54"/>
      <c r="G6" s="54"/>
      <c r="H6" s="7"/>
    </row>
    <row r="7" spans="1:8" x14ac:dyDescent="0.25">
      <c r="B7" s="54" t="s">
        <v>49</v>
      </c>
      <c r="C7" s="54"/>
      <c r="D7" s="54"/>
      <c r="E7" s="54"/>
      <c r="F7" s="54"/>
      <c r="G7" s="54"/>
      <c r="H7" s="10"/>
    </row>
    <row r="8" spans="1:8" ht="10.5" customHeight="1" x14ac:dyDescent="0.25">
      <c r="B8" s="7"/>
      <c r="C8" s="7"/>
      <c r="D8" s="7"/>
      <c r="E8" s="7"/>
      <c r="F8" s="7"/>
      <c r="G8" s="7"/>
      <c r="H8" s="7"/>
    </row>
    <row r="9" spans="1:8" x14ac:dyDescent="0.25">
      <c r="B9" s="12"/>
      <c r="C9" s="55" t="s">
        <v>1</v>
      </c>
      <c r="D9" s="55"/>
      <c r="E9" s="56"/>
      <c r="F9" s="13" t="s">
        <v>2</v>
      </c>
      <c r="G9" s="14" t="s">
        <v>3</v>
      </c>
      <c r="H9" s="15"/>
    </row>
    <row r="10" spans="1:8" x14ac:dyDescent="0.25">
      <c r="B10" s="21"/>
      <c r="C10" s="57" t="s">
        <v>52</v>
      </c>
      <c r="D10" s="57"/>
      <c r="E10" s="58"/>
      <c r="F10" s="36">
        <f>F11+F20</f>
        <v>541595.96</v>
      </c>
      <c r="G10" s="37">
        <f>G11+G20</f>
        <v>55997350.379999995</v>
      </c>
      <c r="H10" s="22"/>
    </row>
    <row r="11" spans="1:8" x14ac:dyDescent="0.25">
      <c r="B11" s="18"/>
      <c r="C11" s="59" t="s">
        <v>5</v>
      </c>
      <c r="D11" s="59"/>
      <c r="E11" s="60"/>
      <c r="F11" s="38">
        <f>SUM(F12:F18)</f>
        <v>0</v>
      </c>
      <c r="G11" s="39">
        <f>SUM(G12:G18)</f>
        <v>31053888.219999999</v>
      </c>
      <c r="H11" s="17"/>
    </row>
    <row r="12" spans="1:8" x14ac:dyDescent="0.25">
      <c r="A12" s="24">
        <v>1110</v>
      </c>
      <c r="B12" s="16"/>
      <c r="C12" s="61" t="s">
        <v>7</v>
      </c>
      <c r="D12" s="61"/>
      <c r="E12" s="62"/>
      <c r="F12" s="40">
        <v>0</v>
      </c>
      <c r="G12" s="41">
        <v>30218112.710000001</v>
      </c>
      <c r="H12" s="17"/>
    </row>
    <row r="13" spans="1:8" x14ac:dyDescent="0.25">
      <c r="A13" s="24">
        <v>1120</v>
      </c>
      <c r="B13" s="16"/>
      <c r="C13" s="61" t="s">
        <v>9</v>
      </c>
      <c r="D13" s="61"/>
      <c r="E13" s="62"/>
      <c r="F13" s="40">
        <v>0</v>
      </c>
      <c r="G13" s="41">
        <v>35534.18</v>
      </c>
      <c r="H13" s="17"/>
    </row>
    <row r="14" spans="1:8" x14ac:dyDescent="0.25">
      <c r="A14" s="24">
        <v>1130</v>
      </c>
      <c r="B14" s="16"/>
      <c r="C14" s="61" t="s">
        <v>11</v>
      </c>
      <c r="D14" s="61"/>
      <c r="E14" s="62"/>
      <c r="F14" s="40">
        <v>0</v>
      </c>
      <c r="G14" s="41">
        <v>800241.33</v>
      </c>
      <c r="H14" s="17"/>
    </row>
    <row r="15" spans="1:8" x14ac:dyDescent="0.25">
      <c r="A15" s="24">
        <v>1140</v>
      </c>
      <c r="B15" s="16"/>
      <c r="C15" s="61" t="s">
        <v>13</v>
      </c>
      <c r="D15" s="61"/>
      <c r="E15" s="62"/>
      <c r="F15" s="40">
        <v>0</v>
      </c>
      <c r="G15" s="41">
        <v>0</v>
      </c>
      <c r="H15" s="17"/>
    </row>
    <row r="16" spans="1:8" x14ac:dyDescent="0.25">
      <c r="A16" s="24">
        <v>1150</v>
      </c>
      <c r="B16" s="16"/>
      <c r="C16" s="61" t="s">
        <v>15</v>
      </c>
      <c r="D16" s="61"/>
      <c r="E16" s="62"/>
      <c r="F16" s="40">
        <v>0</v>
      </c>
      <c r="G16" s="41">
        <v>0</v>
      </c>
      <c r="H16" s="17"/>
    </row>
    <row r="17" spans="1:8" ht="15" customHeight="1" x14ac:dyDescent="0.25">
      <c r="A17" s="24">
        <v>1160</v>
      </c>
      <c r="B17" s="16"/>
      <c r="C17" s="61" t="s">
        <v>17</v>
      </c>
      <c r="D17" s="61"/>
      <c r="E17" s="62"/>
      <c r="F17" s="40">
        <v>0</v>
      </c>
      <c r="G17" s="41">
        <v>0</v>
      </c>
      <c r="H17" s="17"/>
    </row>
    <row r="18" spans="1:8" x14ac:dyDescent="0.25">
      <c r="A18" s="24">
        <v>1190</v>
      </c>
      <c r="B18" s="16"/>
      <c r="C18" s="61" t="s">
        <v>53</v>
      </c>
      <c r="D18" s="61"/>
      <c r="E18" s="62"/>
      <c r="F18" s="40">
        <v>0</v>
      </c>
      <c r="G18" s="41">
        <v>0</v>
      </c>
      <c r="H18" s="17"/>
    </row>
    <row r="19" spans="1:8" x14ac:dyDescent="0.25">
      <c r="B19" s="18"/>
      <c r="C19" s="61"/>
      <c r="D19" s="61"/>
      <c r="E19" s="62"/>
      <c r="F19" s="42"/>
      <c r="G19" s="43"/>
      <c r="H19" s="17"/>
    </row>
    <row r="20" spans="1:8" x14ac:dyDescent="0.25">
      <c r="B20" s="18"/>
      <c r="C20" s="59" t="s">
        <v>21</v>
      </c>
      <c r="D20" s="59"/>
      <c r="E20" s="60"/>
      <c r="F20" s="44">
        <f>SUM(F21:F29)</f>
        <v>541595.96</v>
      </c>
      <c r="G20" s="39">
        <f>SUM(G21:G29)</f>
        <v>24943462.16</v>
      </c>
      <c r="H20" s="17"/>
    </row>
    <row r="21" spans="1:8" x14ac:dyDescent="0.25">
      <c r="A21" s="24">
        <v>1210</v>
      </c>
      <c r="B21" s="16"/>
      <c r="C21" s="61" t="s">
        <v>23</v>
      </c>
      <c r="D21" s="61"/>
      <c r="E21" s="62"/>
      <c r="F21" s="40">
        <v>0</v>
      </c>
      <c r="G21" s="41">
        <v>0</v>
      </c>
      <c r="H21" s="17"/>
    </row>
    <row r="22" spans="1:8" ht="15" customHeight="1" x14ac:dyDescent="0.25">
      <c r="A22" s="24">
        <v>1220</v>
      </c>
      <c r="B22" s="16"/>
      <c r="C22" s="61" t="s">
        <v>24</v>
      </c>
      <c r="D22" s="61"/>
      <c r="E22" s="62"/>
      <c r="F22" s="40">
        <v>0</v>
      </c>
      <c r="G22" s="41">
        <v>6527867.1200000001</v>
      </c>
      <c r="H22" s="17"/>
    </row>
    <row r="23" spans="1:8" ht="15" customHeight="1" x14ac:dyDescent="0.25">
      <c r="A23" s="24">
        <v>1230</v>
      </c>
      <c r="B23" s="16"/>
      <c r="C23" s="61" t="s">
        <v>26</v>
      </c>
      <c r="D23" s="61"/>
      <c r="E23" s="62"/>
      <c r="F23" s="40">
        <v>0</v>
      </c>
      <c r="G23" s="41">
        <v>14263696.810000001</v>
      </c>
      <c r="H23" s="17"/>
    </row>
    <row r="24" spans="1:8" x14ac:dyDescent="0.25">
      <c r="A24" s="24">
        <v>1240</v>
      </c>
      <c r="B24" s="16"/>
      <c r="C24" s="61" t="s">
        <v>28</v>
      </c>
      <c r="D24" s="61"/>
      <c r="E24" s="62"/>
      <c r="F24" s="40">
        <v>0</v>
      </c>
      <c r="G24" s="41">
        <v>4151898.23</v>
      </c>
      <c r="H24" s="17"/>
    </row>
    <row r="25" spans="1:8" x14ac:dyDescent="0.25">
      <c r="A25" s="24">
        <v>1250</v>
      </c>
      <c r="B25" s="16"/>
      <c r="C25" s="61" t="s">
        <v>30</v>
      </c>
      <c r="D25" s="61"/>
      <c r="E25" s="62"/>
      <c r="F25" s="40">
        <v>0</v>
      </c>
      <c r="G25" s="41">
        <v>0</v>
      </c>
      <c r="H25" s="17"/>
    </row>
    <row r="26" spans="1:8" ht="15" customHeight="1" x14ac:dyDescent="0.25">
      <c r="A26" s="24">
        <v>1260</v>
      </c>
      <c r="B26" s="16"/>
      <c r="C26" s="61" t="s">
        <v>32</v>
      </c>
      <c r="D26" s="61"/>
      <c r="E26" s="62"/>
      <c r="F26" s="40">
        <v>541595.96</v>
      </c>
      <c r="G26" s="41">
        <v>0</v>
      </c>
      <c r="H26" s="17"/>
    </row>
    <row r="27" spans="1:8" x14ac:dyDescent="0.25">
      <c r="A27" s="24">
        <v>1270</v>
      </c>
      <c r="B27" s="16"/>
      <c r="C27" s="61" t="s">
        <v>34</v>
      </c>
      <c r="D27" s="61"/>
      <c r="E27" s="62"/>
      <c r="F27" s="40">
        <v>0</v>
      </c>
      <c r="G27" s="41">
        <v>0</v>
      </c>
      <c r="H27" s="17"/>
    </row>
    <row r="28" spans="1:8" ht="15" customHeight="1" x14ac:dyDescent="0.25">
      <c r="A28" s="24">
        <v>1280</v>
      </c>
      <c r="B28" s="16"/>
      <c r="C28" s="61" t="s">
        <v>36</v>
      </c>
      <c r="D28" s="61"/>
      <c r="E28" s="62"/>
      <c r="F28" s="40">
        <v>0</v>
      </c>
      <c r="G28" s="41">
        <v>0</v>
      </c>
      <c r="H28" s="17"/>
    </row>
    <row r="29" spans="1:8" x14ac:dyDescent="0.25">
      <c r="A29" s="24">
        <v>1290</v>
      </c>
      <c r="B29" s="16"/>
      <c r="C29" s="61" t="s">
        <v>37</v>
      </c>
      <c r="D29" s="61"/>
      <c r="E29" s="62"/>
      <c r="F29" s="40">
        <v>0</v>
      </c>
      <c r="G29" s="41">
        <v>0</v>
      </c>
      <c r="H29" s="17"/>
    </row>
    <row r="30" spans="1:8" x14ac:dyDescent="0.25">
      <c r="B30" s="18"/>
      <c r="C30" s="61"/>
      <c r="D30" s="61"/>
      <c r="E30" s="62"/>
      <c r="F30" s="45"/>
      <c r="G30" s="46"/>
      <c r="H30" s="17"/>
    </row>
    <row r="31" spans="1:8" x14ac:dyDescent="0.25">
      <c r="B31" s="16"/>
      <c r="C31" s="63" t="s">
        <v>4</v>
      </c>
      <c r="D31" s="63"/>
      <c r="E31" s="64"/>
      <c r="F31" s="44">
        <f>F32+F42</f>
        <v>8083755.2599999998</v>
      </c>
      <c r="G31" s="39">
        <f>G32+G42</f>
        <v>0</v>
      </c>
      <c r="H31" s="17"/>
    </row>
    <row r="32" spans="1:8" x14ac:dyDescent="0.25">
      <c r="B32" s="16"/>
      <c r="C32" s="59" t="s">
        <v>6</v>
      </c>
      <c r="D32" s="59"/>
      <c r="E32" s="60"/>
      <c r="F32" s="44">
        <f>SUM(F33:F40)</f>
        <v>1555888.1400000001</v>
      </c>
      <c r="G32" s="39">
        <f>SUM(G33:G40)</f>
        <v>0</v>
      </c>
      <c r="H32" s="17"/>
    </row>
    <row r="33" spans="1:8" x14ac:dyDescent="0.25">
      <c r="A33" s="24">
        <v>2110</v>
      </c>
      <c r="B33" s="16"/>
      <c r="C33" s="61" t="s">
        <v>8</v>
      </c>
      <c r="D33" s="61"/>
      <c r="E33" s="62"/>
      <c r="F33" s="40">
        <v>1476138.53</v>
      </c>
      <c r="G33" s="41">
        <v>0</v>
      </c>
      <c r="H33" s="17"/>
    </row>
    <row r="34" spans="1:8" x14ac:dyDescent="0.25">
      <c r="A34" s="24">
        <v>2120</v>
      </c>
      <c r="B34" s="16"/>
      <c r="C34" s="61" t="s">
        <v>10</v>
      </c>
      <c r="D34" s="61"/>
      <c r="E34" s="62"/>
      <c r="F34" s="40">
        <v>0</v>
      </c>
      <c r="G34" s="41">
        <v>0</v>
      </c>
      <c r="H34" s="17"/>
    </row>
    <row r="35" spans="1:8" ht="15" customHeight="1" x14ac:dyDescent="0.25">
      <c r="A35" s="24">
        <v>2130</v>
      </c>
      <c r="B35" s="16"/>
      <c r="C35" s="61" t="s">
        <v>12</v>
      </c>
      <c r="D35" s="61"/>
      <c r="E35" s="62"/>
      <c r="F35" s="40">
        <v>0</v>
      </c>
      <c r="G35" s="41">
        <v>0</v>
      </c>
      <c r="H35" s="17"/>
    </row>
    <row r="36" spans="1:8" x14ac:dyDescent="0.25">
      <c r="A36" s="24">
        <v>2140</v>
      </c>
      <c r="B36" s="16"/>
      <c r="C36" s="61" t="s">
        <v>14</v>
      </c>
      <c r="D36" s="61"/>
      <c r="E36" s="62"/>
      <c r="F36" s="40">
        <v>0</v>
      </c>
      <c r="G36" s="41">
        <v>0</v>
      </c>
      <c r="H36" s="17"/>
    </row>
    <row r="37" spans="1:8" x14ac:dyDescent="0.25">
      <c r="A37" s="24">
        <v>2150</v>
      </c>
      <c r="B37" s="16"/>
      <c r="C37" s="61" t="s">
        <v>16</v>
      </c>
      <c r="D37" s="61"/>
      <c r="E37" s="62"/>
      <c r="F37" s="40">
        <v>79749.61</v>
      </c>
      <c r="G37" s="41">
        <v>0</v>
      </c>
      <c r="H37" s="17"/>
    </row>
    <row r="38" spans="1:8" ht="15" customHeight="1" x14ac:dyDescent="0.25">
      <c r="A38" s="24">
        <v>2160</v>
      </c>
      <c r="B38" s="16"/>
      <c r="C38" s="61" t="s">
        <v>18</v>
      </c>
      <c r="D38" s="61"/>
      <c r="E38" s="62"/>
      <c r="F38" s="40">
        <v>0</v>
      </c>
      <c r="G38" s="41">
        <v>0</v>
      </c>
      <c r="H38" s="17"/>
    </row>
    <row r="39" spans="1:8" x14ac:dyDescent="0.25">
      <c r="A39" s="24">
        <v>2170</v>
      </c>
      <c r="B39" s="16"/>
      <c r="C39" s="61" t="s">
        <v>19</v>
      </c>
      <c r="D39" s="61"/>
      <c r="E39" s="62"/>
      <c r="F39" s="40">
        <v>0</v>
      </c>
      <c r="G39" s="41">
        <v>0</v>
      </c>
      <c r="H39" s="17"/>
    </row>
    <row r="40" spans="1:8" x14ac:dyDescent="0.25">
      <c r="A40" s="24">
        <v>2190</v>
      </c>
      <c r="B40" s="16"/>
      <c r="C40" s="61" t="s">
        <v>20</v>
      </c>
      <c r="D40" s="61"/>
      <c r="E40" s="62"/>
      <c r="F40" s="40">
        <v>0</v>
      </c>
      <c r="G40" s="41">
        <v>0</v>
      </c>
      <c r="H40" s="17"/>
    </row>
    <row r="41" spans="1:8" x14ac:dyDescent="0.25">
      <c r="B41" s="16"/>
      <c r="C41" s="61"/>
      <c r="D41" s="61"/>
      <c r="E41" s="62"/>
      <c r="F41" s="42"/>
      <c r="G41" s="43"/>
      <c r="H41" s="17"/>
    </row>
    <row r="42" spans="1:8" x14ac:dyDescent="0.25">
      <c r="B42" s="16"/>
      <c r="C42" s="59" t="s">
        <v>22</v>
      </c>
      <c r="D42" s="59"/>
      <c r="E42" s="60"/>
      <c r="F42" s="44">
        <f>SUM(F43:F48)</f>
        <v>6527867.1200000001</v>
      </c>
      <c r="G42" s="39">
        <f>SUM(G43:G48)</f>
        <v>0</v>
      </c>
      <c r="H42" s="17"/>
    </row>
    <row r="43" spans="1:8" x14ac:dyDescent="0.25">
      <c r="A43" s="24">
        <v>2210</v>
      </c>
      <c r="B43" s="16"/>
      <c r="C43" s="61" t="s">
        <v>25</v>
      </c>
      <c r="D43" s="61"/>
      <c r="E43" s="62"/>
      <c r="F43" s="40">
        <v>6527867.1200000001</v>
      </c>
      <c r="G43" s="41">
        <v>0</v>
      </c>
      <c r="H43" s="17"/>
    </row>
    <row r="44" spans="1:8" x14ac:dyDescent="0.25">
      <c r="A44" s="24">
        <v>2220</v>
      </c>
      <c r="B44" s="16"/>
      <c r="C44" s="61" t="s">
        <v>27</v>
      </c>
      <c r="D44" s="61"/>
      <c r="E44" s="62"/>
      <c r="F44" s="40">
        <v>0</v>
      </c>
      <c r="G44" s="41">
        <v>0</v>
      </c>
      <c r="H44" s="17"/>
    </row>
    <row r="45" spans="1:8" x14ac:dyDescent="0.25">
      <c r="A45" s="24">
        <v>2230</v>
      </c>
      <c r="B45" s="16"/>
      <c r="C45" s="61" t="s">
        <v>29</v>
      </c>
      <c r="D45" s="61"/>
      <c r="E45" s="62"/>
      <c r="F45" s="40">
        <v>0</v>
      </c>
      <c r="G45" s="41">
        <v>0</v>
      </c>
      <c r="H45" s="17"/>
    </row>
    <row r="46" spans="1:8" x14ac:dyDescent="0.25">
      <c r="A46" s="24">
        <v>2240</v>
      </c>
      <c r="B46" s="16"/>
      <c r="C46" s="61" t="s">
        <v>31</v>
      </c>
      <c r="D46" s="61"/>
      <c r="E46" s="62"/>
      <c r="F46" s="40">
        <v>0</v>
      </c>
      <c r="G46" s="41">
        <v>0</v>
      </c>
      <c r="H46" s="17"/>
    </row>
    <row r="47" spans="1:8" ht="15" customHeight="1" x14ac:dyDescent="0.25">
      <c r="A47" s="24">
        <v>2250</v>
      </c>
      <c r="B47" s="16"/>
      <c r="C47" s="61" t="s">
        <v>33</v>
      </c>
      <c r="D47" s="61"/>
      <c r="E47" s="62"/>
      <c r="F47" s="40">
        <v>0</v>
      </c>
      <c r="G47" s="41">
        <v>0</v>
      </c>
      <c r="H47" s="17"/>
    </row>
    <row r="48" spans="1:8" x14ac:dyDescent="0.25">
      <c r="A48" s="24">
        <v>2260</v>
      </c>
      <c r="B48" s="16"/>
      <c r="C48" s="61" t="s">
        <v>35</v>
      </c>
      <c r="D48" s="61"/>
      <c r="E48" s="62"/>
      <c r="F48" s="40">
        <v>0</v>
      </c>
      <c r="G48" s="41">
        <v>0</v>
      </c>
      <c r="H48" s="17"/>
    </row>
    <row r="49" spans="1:8" x14ac:dyDescent="0.25">
      <c r="B49" s="16"/>
      <c r="C49" s="61"/>
      <c r="D49" s="61"/>
      <c r="E49" s="62"/>
      <c r="F49" s="45"/>
      <c r="G49" s="46"/>
      <c r="H49" s="17"/>
    </row>
    <row r="50" spans="1:8" x14ac:dyDescent="0.25">
      <c r="B50" s="16"/>
      <c r="C50" s="59" t="s">
        <v>50</v>
      </c>
      <c r="D50" s="59"/>
      <c r="E50" s="60"/>
      <c r="F50" s="44">
        <f>F52+F57+F64</f>
        <v>47371999.159999996</v>
      </c>
      <c r="G50" s="47">
        <f>G52+G57+G64</f>
        <v>0</v>
      </c>
      <c r="H50" s="17"/>
    </row>
    <row r="51" spans="1:8" x14ac:dyDescent="0.25">
      <c r="B51" s="16"/>
      <c r="C51" s="61"/>
      <c r="D51" s="61"/>
      <c r="E51" s="62"/>
      <c r="F51" s="42"/>
      <c r="G51" s="43"/>
      <c r="H51" s="17"/>
    </row>
    <row r="52" spans="1:8" x14ac:dyDescent="0.25">
      <c r="B52" s="16"/>
      <c r="C52" s="59" t="s">
        <v>38</v>
      </c>
      <c r="D52" s="59"/>
      <c r="E52" s="60"/>
      <c r="F52" s="44">
        <f>SUM(F53:F55)</f>
        <v>0</v>
      </c>
      <c r="G52" s="47">
        <f>SUM(G53:G55)</f>
        <v>0</v>
      </c>
      <c r="H52" s="17"/>
    </row>
    <row r="53" spans="1:8" x14ac:dyDescent="0.25">
      <c r="A53" s="24">
        <v>3110</v>
      </c>
      <c r="B53" s="18"/>
      <c r="C53" s="61" t="s">
        <v>39</v>
      </c>
      <c r="D53" s="61"/>
      <c r="E53" s="62"/>
      <c r="F53" s="40">
        <v>0</v>
      </c>
      <c r="G53" s="41">
        <v>0</v>
      </c>
      <c r="H53" s="17"/>
    </row>
    <row r="54" spans="1:8" x14ac:dyDescent="0.25">
      <c r="A54" s="24">
        <v>3120</v>
      </c>
      <c r="B54" s="16"/>
      <c r="C54" s="61" t="s">
        <v>40</v>
      </c>
      <c r="D54" s="61"/>
      <c r="E54" s="62"/>
      <c r="F54" s="40">
        <v>0</v>
      </c>
      <c r="G54" s="41">
        <v>0</v>
      </c>
      <c r="H54" s="17"/>
    </row>
    <row r="55" spans="1:8" ht="15" customHeight="1" x14ac:dyDescent="0.25">
      <c r="A55" s="24">
        <v>3130</v>
      </c>
      <c r="B55" s="18"/>
      <c r="C55" s="61" t="s">
        <v>51</v>
      </c>
      <c r="D55" s="61"/>
      <c r="E55" s="62"/>
      <c r="F55" s="40">
        <v>0</v>
      </c>
      <c r="G55" s="41">
        <v>0</v>
      </c>
      <c r="H55" s="17"/>
    </row>
    <row r="56" spans="1:8" x14ac:dyDescent="0.25">
      <c r="B56" s="16"/>
      <c r="C56" s="61"/>
      <c r="D56" s="61"/>
      <c r="E56" s="62"/>
      <c r="F56" s="42"/>
      <c r="G56" s="43"/>
      <c r="H56" s="17"/>
    </row>
    <row r="57" spans="1:8" x14ac:dyDescent="0.25">
      <c r="B57" s="16"/>
      <c r="C57" s="59" t="s">
        <v>41</v>
      </c>
      <c r="D57" s="59"/>
      <c r="E57" s="60"/>
      <c r="F57" s="44">
        <f>SUM(F58:F62)</f>
        <v>47371999.159999996</v>
      </c>
      <c r="G57" s="47">
        <f>SUM(G58:G62)</f>
        <v>0</v>
      </c>
      <c r="H57" s="17"/>
    </row>
    <row r="58" spans="1:8" x14ac:dyDescent="0.25">
      <c r="A58" s="24">
        <v>3210</v>
      </c>
      <c r="B58" s="16"/>
      <c r="C58" s="61" t="s">
        <v>54</v>
      </c>
      <c r="D58" s="61"/>
      <c r="E58" s="62"/>
      <c r="F58" s="40">
        <v>32330049.960000001</v>
      </c>
      <c r="G58" s="41">
        <v>0</v>
      </c>
      <c r="H58" s="17"/>
    </row>
    <row r="59" spans="1:8" x14ac:dyDescent="0.25">
      <c r="A59" s="24">
        <v>3220</v>
      </c>
      <c r="B59" s="16"/>
      <c r="C59" s="61" t="s">
        <v>42</v>
      </c>
      <c r="D59" s="61"/>
      <c r="E59" s="62"/>
      <c r="F59" s="40">
        <v>15041949.199999999</v>
      </c>
      <c r="G59" s="41">
        <v>0</v>
      </c>
      <c r="H59" s="17"/>
    </row>
    <row r="60" spans="1:8" x14ac:dyDescent="0.25">
      <c r="A60" s="24">
        <v>3230</v>
      </c>
      <c r="B60" s="16"/>
      <c r="C60" s="61" t="s">
        <v>43</v>
      </c>
      <c r="D60" s="61"/>
      <c r="E60" s="62"/>
      <c r="F60" s="40">
        <v>0</v>
      </c>
      <c r="G60" s="41">
        <v>0</v>
      </c>
      <c r="H60" s="17"/>
    </row>
    <row r="61" spans="1:8" x14ac:dyDescent="0.25">
      <c r="A61" s="24">
        <v>3240</v>
      </c>
      <c r="B61" s="16"/>
      <c r="C61" s="61" t="s">
        <v>44</v>
      </c>
      <c r="D61" s="61"/>
      <c r="E61" s="62"/>
      <c r="F61" s="40">
        <v>0</v>
      </c>
      <c r="G61" s="41">
        <v>0</v>
      </c>
      <c r="H61" s="17"/>
    </row>
    <row r="62" spans="1:8" ht="15" customHeight="1" x14ac:dyDescent="0.25">
      <c r="A62" s="24">
        <v>3250</v>
      </c>
      <c r="B62" s="16"/>
      <c r="C62" s="61" t="s">
        <v>45</v>
      </c>
      <c r="D62" s="61"/>
      <c r="E62" s="62"/>
      <c r="F62" s="40">
        <v>0</v>
      </c>
      <c r="G62" s="41">
        <v>0</v>
      </c>
      <c r="H62" s="17"/>
    </row>
    <row r="63" spans="1:8" x14ac:dyDescent="0.25">
      <c r="B63" s="18"/>
      <c r="C63" s="61"/>
      <c r="D63" s="61"/>
      <c r="E63" s="62"/>
      <c r="F63" s="42"/>
      <c r="G63" s="43"/>
      <c r="H63" s="17"/>
    </row>
    <row r="64" spans="1:8" ht="15" customHeight="1" x14ac:dyDescent="0.25">
      <c r="B64" s="16"/>
      <c r="C64" s="59" t="s">
        <v>46</v>
      </c>
      <c r="D64" s="59"/>
      <c r="E64" s="60"/>
      <c r="F64" s="44">
        <f>F65+F66</f>
        <v>0</v>
      </c>
      <c r="G64" s="47">
        <f>G65+G66</f>
        <v>0</v>
      </c>
      <c r="H64" s="17"/>
    </row>
    <row r="65" spans="1:12" x14ac:dyDescent="0.25">
      <c r="A65" s="24">
        <v>3310</v>
      </c>
      <c r="B65" s="16"/>
      <c r="C65" s="61" t="s">
        <v>47</v>
      </c>
      <c r="D65" s="61"/>
      <c r="E65" s="62"/>
      <c r="F65" s="40">
        <v>0</v>
      </c>
      <c r="G65" s="41">
        <v>0</v>
      </c>
      <c r="H65" s="17"/>
    </row>
    <row r="66" spans="1:12" ht="15" customHeight="1" x14ac:dyDescent="0.25">
      <c r="A66" s="24">
        <v>3320</v>
      </c>
      <c r="B66" s="16"/>
      <c r="C66" s="61" t="s">
        <v>48</v>
      </c>
      <c r="D66" s="61"/>
      <c r="E66" s="62"/>
      <c r="F66" s="40">
        <v>0</v>
      </c>
      <c r="G66" s="41">
        <v>0</v>
      </c>
      <c r="H66" s="17"/>
    </row>
    <row r="67" spans="1:12" x14ac:dyDescent="0.25">
      <c r="A67" s="25"/>
      <c r="B67" s="19"/>
      <c r="C67" s="65"/>
      <c r="D67" s="65"/>
      <c r="E67" s="66"/>
      <c r="F67" s="48"/>
      <c r="G67" s="49"/>
      <c r="H67" s="20"/>
      <c r="I67" s="11"/>
    </row>
    <row r="68" spans="1:12" x14ac:dyDescent="0.25">
      <c r="A68" s="25"/>
      <c r="B68" s="26"/>
      <c r="C68" s="27"/>
      <c r="D68" s="27"/>
      <c r="E68" s="27"/>
      <c r="F68" s="5"/>
      <c r="G68" s="5"/>
      <c r="H68" s="28"/>
      <c r="I68" s="11"/>
    </row>
    <row r="69" spans="1:12" ht="15" customHeight="1" x14ac:dyDescent="0.25">
      <c r="C69" s="70" t="s">
        <v>64</v>
      </c>
      <c r="D69" s="70"/>
      <c r="E69" s="70"/>
      <c r="F69" s="70"/>
      <c r="G69" s="70"/>
      <c r="H69" s="70"/>
      <c r="I69" s="70"/>
      <c r="J69" s="70"/>
      <c r="K69" s="70"/>
      <c r="L69" s="70"/>
    </row>
    <row r="70" spans="1:12" ht="15" customHeight="1" x14ac:dyDescent="0.25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1:12" x14ac:dyDescent="0.25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1:12" x14ac:dyDescent="0.25">
      <c r="C72" s="71"/>
      <c r="D72" s="71"/>
      <c r="E72" s="71"/>
      <c r="F72" s="71"/>
      <c r="G72" s="71"/>
      <c r="H72" s="71"/>
      <c r="I72" s="71"/>
      <c r="J72" s="71"/>
      <c r="K72" s="71"/>
      <c r="L72" s="71"/>
    </row>
    <row r="73" spans="1:12" x14ac:dyDescent="0.25">
      <c r="C73" s="71"/>
      <c r="D73" s="71"/>
      <c r="E73" s="71"/>
      <c r="F73" s="71"/>
      <c r="G73" s="71"/>
      <c r="H73" s="71"/>
      <c r="I73" s="71"/>
      <c r="J73" s="71"/>
      <c r="K73" s="71"/>
      <c r="L73" s="71"/>
    </row>
    <row r="74" spans="1:12" ht="15" customHeight="1" x14ac:dyDescent="0.25">
      <c r="C74" s="32" t="s">
        <v>58</v>
      </c>
      <c r="E74" s="67" t="s">
        <v>60</v>
      </c>
      <c r="F74" s="67"/>
      <c r="G74" s="67"/>
    </row>
    <row r="75" spans="1:12" ht="15" customHeight="1" x14ac:dyDescent="0.25">
      <c r="C75" s="34" t="s">
        <v>59</v>
      </c>
      <c r="E75" s="68" t="s">
        <v>61</v>
      </c>
      <c r="F75" s="68"/>
      <c r="G75" s="68"/>
    </row>
    <row r="76" spans="1:12" ht="32.25" customHeight="1" x14ac:dyDescent="0.25">
      <c r="C76" s="29"/>
      <c r="E76" s="52"/>
      <c r="F76" s="52"/>
      <c r="G76" s="52"/>
    </row>
    <row r="77" spans="1:12" x14ac:dyDescent="0.25">
      <c r="C77" s="31"/>
      <c r="D77" s="51" t="s">
        <v>62</v>
      </c>
      <c r="E77" s="30"/>
      <c r="F77" s="30"/>
      <c r="G77" s="30"/>
    </row>
    <row r="78" spans="1:12" x14ac:dyDescent="0.25">
      <c r="C78" s="31"/>
      <c r="D78" s="50" t="s">
        <v>63</v>
      </c>
      <c r="E78" s="30"/>
      <c r="F78" s="30"/>
      <c r="G78" s="30"/>
    </row>
    <row r="79" spans="1:12" s="33" customFormat="1" ht="15" customHeight="1" x14ac:dyDescent="0.2">
      <c r="A79" s="35"/>
      <c r="C79" s="53"/>
      <c r="D79" s="53"/>
      <c r="E79" s="53"/>
      <c r="F79" s="53"/>
      <c r="G79" s="53"/>
    </row>
    <row r="80" spans="1:12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</sheetData>
  <mergeCells count="69">
    <mergeCell ref="E74:G74"/>
    <mergeCell ref="E75:G75"/>
    <mergeCell ref="E76:G76"/>
    <mergeCell ref="C69:L71"/>
    <mergeCell ref="C65:E65"/>
    <mergeCell ref="C66:E66"/>
    <mergeCell ref="C67:E67"/>
    <mergeCell ref="C59:E59"/>
    <mergeCell ref="C60:E60"/>
    <mergeCell ref="C61:E61"/>
    <mergeCell ref="C62:E62"/>
    <mergeCell ref="C63:E63"/>
    <mergeCell ref="C51:E51"/>
    <mergeCell ref="C52:E52"/>
    <mergeCell ref="C64:E64"/>
    <mergeCell ref="C53:E53"/>
    <mergeCell ref="C54:E54"/>
    <mergeCell ref="C55:E55"/>
    <mergeCell ref="C56:E56"/>
    <mergeCell ref="C57:E57"/>
    <mergeCell ref="C58:E58"/>
    <mergeCell ref="C45:E45"/>
    <mergeCell ref="C46:E46"/>
    <mergeCell ref="C47:E47"/>
    <mergeCell ref="C48:E48"/>
    <mergeCell ref="C49:E49"/>
    <mergeCell ref="C50:E50"/>
    <mergeCell ref="C39:E39"/>
    <mergeCell ref="C40:E40"/>
    <mergeCell ref="C41:E41"/>
    <mergeCell ref="C42:E42"/>
    <mergeCell ref="C43:E43"/>
    <mergeCell ref="C44:E44"/>
    <mergeCell ref="C33:E33"/>
    <mergeCell ref="C34:E34"/>
    <mergeCell ref="C35:E35"/>
    <mergeCell ref="C36:E36"/>
    <mergeCell ref="C37:E37"/>
    <mergeCell ref="C38:E38"/>
    <mergeCell ref="C27:E27"/>
    <mergeCell ref="C28:E28"/>
    <mergeCell ref="C29:E29"/>
    <mergeCell ref="C30:E30"/>
    <mergeCell ref="C31:E31"/>
    <mergeCell ref="C32:E32"/>
    <mergeCell ref="C21:E21"/>
    <mergeCell ref="C22:E22"/>
    <mergeCell ref="C23:E23"/>
    <mergeCell ref="C24:E24"/>
    <mergeCell ref="C25:E25"/>
    <mergeCell ref="C26:E26"/>
    <mergeCell ref="C15:E15"/>
    <mergeCell ref="C16:E16"/>
    <mergeCell ref="C17:E17"/>
    <mergeCell ref="C18:E18"/>
    <mergeCell ref="C19:E19"/>
    <mergeCell ref="C20:E20"/>
    <mergeCell ref="C3:G3"/>
    <mergeCell ref="C5:G5"/>
    <mergeCell ref="C6:G6"/>
    <mergeCell ref="B7:G7"/>
    <mergeCell ref="C9:E9"/>
    <mergeCell ref="C10:E10"/>
    <mergeCell ref="C79:G79"/>
    <mergeCell ref="C4:G4"/>
    <mergeCell ref="C11:E11"/>
    <mergeCell ref="C12:E12"/>
    <mergeCell ref="C13:E13"/>
    <mergeCell ref="C14:E14"/>
  </mergeCells>
  <phoneticPr fontId="0" type="noConversion"/>
  <printOptions horizontalCentered="1" verticalCentered="1"/>
  <pageMargins left="0.31496062992125984" right="0.31496062992125984" top="0.35433070866141736" bottom="0.35433070866141736" header="0" footer="0"/>
  <pageSetup scale="61"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01.03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JPAEZP</dc:creator>
  <cp:lastModifiedBy>MUNICIPIO DE FRANCISCO I MADERO</cp:lastModifiedBy>
  <cp:lastPrinted>2026-04-22T21:31:11Z</cp:lastPrinted>
  <dcterms:created xsi:type="dcterms:W3CDTF">2014-09-04T18:04:21Z</dcterms:created>
  <dcterms:modified xsi:type="dcterms:W3CDTF">2026-04-22T21:31:42Z</dcterms:modified>
</cp:coreProperties>
</file>